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4520" windowHeight="11640"/>
  </bookViews>
  <sheets>
    <sheet name="23.03.2025" sheetId="28" r:id="rId1"/>
  </sheets>
  <definedNames>
    <definedName name="_xlnm.Print_Area" localSheetId="0">'23.03.2025'!$A$1:$G$49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28" l="1"/>
  <c r="F45" i="28"/>
  <c r="F31" i="28" l="1"/>
  <c r="F32" i="28"/>
  <c r="F33" i="28"/>
  <c r="F34" i="28"/>
  <c r="F35" i="28"/>
  <c r="F36" i="28"/>
  <c r="F37" i="28"/>
  <c r="F38" i="28"/>
  <c r="F39" i="28"/>
  <c r="F41" i="28"/>
  <c r="F42" i="28"/>
  <c r="F43" i="28"/>
  <c r="F30" i="28"/>
  <c r="F29" i="28"/>
  <c r="F28" i="28"/>
  <c r="F27" i="28"/>
  <c r="F25" i="28"/>
  <c r="F22" i="28"/>
  <c r="F19" i="28"/>
  <c r="F16" i="28"/>
  <c r="F13" i="28"/>
  <c r="F10" i="28"/>
</calcChain>
</file>

<file path=xl/sharedStrings.xml><?xml version="1.0" encoding="utf-8"?>
<sst xmlns="http://schemas.openxmlformats.org/spreadsheetml/2006/main" count="73" uniqueCount="47">
  <si>
    <t>№п/п</t>
  </si>
  <si>
    <t>Наименование</t>
  </si>
  <si>
    <t>комп.</t>
  </si>
  <si>
    <t>Комплект постельного белья 215*175</t>
  </si>
  <si>
    <t>Комплект постельного белья 215*143</t>
  </si>
  <si>
    <t>Пододеяльник 215*175</t>
  </si>
  <si>
    <t>шт.</t>
  </si>
  <si>
    <t>Пододеяльник 215*143</t>
  </si>
  <si>
    <t xml:space="preserve">Наволочка 50*70 </t>
  </si>
  <si>
    <t xml:space="preserve">Наволочка 70*70 </t>
  </si>
  <si>
    <t xml:space="preserve">Комплект постельного белья 215*143 </t>
  </si>
  <si>
    <t>Наволочка нижняя 68*68</t>
  </si>
  <si>
    <t>Наволочка нижняя 48*68</t>
  </si>
  <si>
    <t>Главный экономист</t>
  </si>
  <si>
    <t>Полотенце 50*80 (х/б ваф.)</t>
  </si>
  <si>
    <t>Полотенце 70*150 (махровое)</t>
  </si>
  <si>
    <t>Полотенце 45*75 (махровое)</t>
  </si>
  <si>
    <t>Пододеяльник 200*220</t>
  </si>
  <si>
    <t>(пододеяльник 215*143, простыня 150*220,</t>
  </si>
  <si>
    <t>(пододеяльник 215*175, простыня 214*220,</t>
  </si>
  <si>
    <t>(пододеяльник 200*220, простыня 240*220,</t>
  </si>
  <si>
    <t>Комплект постельного белья Евро</t>
  </si>
  <si>
    <t>Комплект постельного белья "Дуэт"</t>
  </si>
  <si>
    <t>Цена без  НДС, руб.</t>
  </si>
  <si>
    <t>Цена с НДС,    руб.</t>
  </si>
  <si>
    <t>наволочка 70*70 - 1 шт.)</t>
  </si>
  <si>
    <t>наволочка 70*70 - 2 шт.)</t>
  </si>
  <si>
    <t>Ед. изм.</t>
  </si>
  <si>
    <t>(пододеяльник 215*143 2 - шт.</t>
  </si>
  <si>
    <t xml:space="preserve"> простыня 240*220, наволочка 70*70 -2 шт.)</t>
  </si>
  <si>
    <t xml:space="preserve"> </t>
  </si>
  <si>
    <t>Подлещук Э.А.</t>
  </si>
  <si>
    <t>компл.</t>
  </si>
  <si>
    <t>шт</t>
  </si>
  <si>
    <t>Плед 150*200</t>
  </si>
  <si>
    <t>Плед 200*200</t>
  </si>
  <si>
    <t>Плед 200*220</t>
  </si>
  <si>
    <t>Наволочка нижняя 78*78</t>
  </si>
  <si>
    <t>Наволочка 80*80</t>
  </si>
  <si>
    <t>на готовую продукцию швейного производства</t>
  </si>
  <si>
    <t xml:space="preserve">Прейскурант цен  </t>
  </si>
  <si>
    <t>Полотенце 45*75 (рогожка)</t>
  </si>
  <si>
    <r>
      <t xml:space="preserve">(пододеяльник 215*175, </t>
    </r>
    <r>
      <rPr>
        <b/>
        <sz val="10"/>
        <color theme="1"/>
        <rFont val="Arial"/>
        <family val="2"/>
        <charset val="204"/>
      </rPr>
      <t>простыня 240*220,</t>
    </r>
  </si>
  <si>
    <t>Простыня 240*220</t>
  </si>
  <si>
    <t>Простыня 214*220</t>
  </si>
  <si>
    <t>Простыня 150*220</t>
  </si>
  <si>
    <t>по РУП ЖКХ  "Докшицы-коммунальник"  с 23.03.2025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</si>
</sst>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3"/>
  <sheetViews>
    <sheetView tabSelected="1" view="pageBreakPreview" zoomScale="69" zoomScaleNormal="100" zoomScaleSheetLayoutView="69" workbookViewId="0">
      <selection activeCell="B7" sqref="B7"/>
    </sheetView>
  </sheetViews>
  <sheetFormatPr defaultRowHeight="15" x14ac:dyDescent="0.25"/>
  <cols>
    <col min="1" max="1" width="6" customWidth="1"/>
    <col min="2" max="2" width="5.28515625" customWidth="1"/>
    <col min="3" max="3" width="50.85546875" customWidth="1"/>
    <col min="4" max="4" width="12.85546875" customWidth="1"/>
    <col min="5" max="5" width="18.28515625" customWidth="1"/>
    <col min="6" max="6" width="18.85546875" customWidth="1"/>
  </cols>
  <sheetData>
    <row r="3" spans="2:6" x14ac:dyDescent="0.25">
      <c r="B3" s="50"/>
      <c r="C3" s="50"/>
      <c r="D3" s="50"/>
      <c r="E3" s="50"/>
      <c r="F3" s="50"/>
    </row>
    <row r="4" spans="2:6" ht="20.25" x14ac:dyDescent="0.25">
      <c r="B4" s="54" t="s">
        <v>40</v>
      </c>
      <c r="C4" s="54"/>
      <c r="D4" s="54"/>
      <c r="E4" s="54"/>
      <c r="F4" s="54"/>
    </row>
    <row r="5" spans="2:6" ht="20.25" x14ac:dyDescent="0.25">
      <c r="B5" s="52"/>
      <c r="C5" s="54" t="s">
        <v>39</v>
      </c>
      <c r="D5" s="54"/>
      <c r="E5" s="54"/>
      <c r="F5" s="54"/>
    </row>
    <row r="6" spans="2:6" ht="18.75" x14ac:dyDescent="0.25">
      <c r="B6" s="53" t="s">
        <v>46</v>
      </c>
      <c r="C6" s="53"/>
      <c r="D6" s="53"/>
      <c r="E6" s="53"/>
      <c r="F6" s="53"/>
    </row>
    <row r="7" spans="2:6" ht="15.75" thickBot="1" x14ac:dyDescent="0.3">
      <c r="B7" s="51"/>
      <c r="C7" s="51"/>
      <c r="D7" s="51"/>
      <c r="E7" s="51"/>
      <c r="F7" s="51"/>
    </row>
    <row r="8" spans="2:6" ht="32.25" thickBot="1" x14ac:dyDescent="0.3">
      <c r="B8" s="44" t="s">
        <v>0</v>
      </c>
      <c r="C8" s="23" t="s">
        <v>1</v>
      </c>
      <c r="D8" s="44" t="s">
        <v>27</v>
      </c>
      <c r="E8" s="7" t="s">
        <v>23</v>
      </c>
      <c r="F8" s="22" t="s">
        <v>24</v>
      </c>
    </row>
    <row r="9" spans="2:6" ht="15.75" x14ac:dyDescent="0.25">
      <c r="B9" s="8">
        <v>1</v>
      </c>
      <c r="C9" s="16" t="s">
        <v>10</v>
      </c>
      <c r="D9" s="8"/>
      <c r="E9" s="42"/>
      <c r="F9" s="17"/>
    </row>
    <row r="10" spans="2:6" ht="15.75" x14ac:dyDescent="0.25">
      <c r="B10" s="10"/>
      <c r="C10" s="45" t="s">
        <v>18</v>
      </c>
      <c r="D10" s="10" t="s">
        <v>32</v>
      </c>
      <c r="E10" s="33">
        <v>45.92</v>
      </c>
      <c r="F10" s="24">
        <f>E10*1.2</f>
        <v>55.103999999999999</v>
      </c>
    </row>
    <row r="11" spans="2:6" ht="16.5" thickBot="1" x14ac:dyDescent="0.3">
      <c r="B11" s="10"/>
      <c r="C11" s="45" t="s">
        <v>25</v>
      </c>
      <c r="D11" s="10"/>
      <c r="E11" s="33"/>
      <c r="F11" s="18"/>
    </row>
    <row r="12" spans="2:6" ht="15.75" x14ac:dyDescent="0.25">
      <c r="B12" s="8">
        <v>2</v>
      </c>
      <c r="C12" s="16" t="s">
        <v>3</v>
      </c>
      <c r="D12" s="8"/>
      <c r="E12" s="42"/>
      <c r="F12" s="17"/>
    </row>
    <row r="13" spans="2:6" ht="15.75" x14ac:dyDescent="0.25">
      <c r="B13" s="10"/>
      <c r="C13" s="45" t="s">
        <v>19</v>
      </c>
      <c r="D13" s="10" t="s">
        <v>2</v>
      </c>
      <c r="E13" s="43">
        <v>63.17</v>
      </c>
      <c r="F13" s="24">
        <f>E13*1.2</f>
        <v>75.804000000000002</v>
      </c>
    </row>
    <row r="14" spans="2:6" ht="16.5" thickBot="1" x14ac:dyDescent="0.3">
      <c r="B14" s="10"/>
      <c r="C14" s="45" t="s">
        <v>26</v>
      </c>
      <c r="D14" s="10"/>
      <c r="E14" s="33"/>
      <c r="F14" s="18"/>
    </row>
    <row r="15" spans="2:6" ht="15.75" x14ac:dyDescent="0.25">
      <c r="B15" s="8">
        <v>3</v>
      </c>
      <c r="C15" s="16" t="s">
        <v>3</v>
      </c>
      <c r="D15" s="8"/>
      <c r="E15" s="42"/>
      <c r="F15" s="17"/>
    </row>
    <row r="16" spans="2:6" ht="15.75" x14ac:dyDescent="0.25">
      <c r="B16" s="10"/>
      <c r="C16" s="45" t="s">
        <v>42</v>
      </c>
      <c r="D16" s="10" t="s">
        <v>2</v>
      </c>
      <c r="E16" s="43">
        <v>65.08</v>
      </c>
      <c r="F16" s="24">
        <f>E16*1.2</f>
        <v>78.095999999999989</v>
      </c>
    </row>
    <row r="17" spans="2:13" ht="16.5" thickBot="1" x14ac:dyDescent="0.3">
      <c r="B17" s="9"/>
      <c r="C17" s="45" t="s">
        <v>26</v>
      </c>
      <c r="D17" s="10"/>
      <c r="E17" s="33"/>
      <c r="F17" s="18"/>
    </row>
    <row r="18" spans="2:13" ht="15.75" x14ac:dyDescent="0.25">
      <c r="B18" s="13">
        <v>4</v>
      </c>
      <c r="C18" s="16" t="s">
        <v>4</v>
      </c>
      <c r="D18" s="8"/>
      <c r="E18" s="42"/>
      <c r="F18" s="17"/>
    </row>
    <row r="19" spans="2:13" ht="15.75" x14ac:dyDescent="0.25">
      <c r="B19" s="14"/>
      <c r="C19" s="45" t="s">
        <v>18</v>
      </c>
      <c r="D19" s="10" t="s">
        <v>2</v>
      </c>
      <c r="E19" s="43">
        <v>51.83</v>
      </c>
      <c r="F19" s="24">
        <f>E19*1.2</f>
        <v>62.195999999999998</v>
      </c>
    </row>
    <row r="20" spans="2:13" ht="16.5" thickBot="1" x14ac:dyDescent="0.3">
      <c r="B20" s="11"/>
      <c r="C20" s="46" t="s">
        <v>26</v>
      </c>
      <c r="D20" s="9"/>
      <c r="E20" s="2"/>
      <c r="F20" s="19"/>
    </row>
    <row r="21" spans="2:13" ht="15.75" x14ac:dyDescent="0.25">
      <c r="B21" s="8">
        <v>5</v>
      </c>
      <c r="C21" s="1" t="s">
        <v>21</v>
      </c>
      <c r="D21" s="8"/>
      <c r="E21" s="20"/>
      <c r="F21" s="17"/>
    </row>
    <row r="22" spans="2:13" ht="15.75" x14ac:dyDescent="0.25">
      <c r="B22" s="10"/>
      <c r="C22" s="47" t="s">
        <v>20</v>
      </c>
      <c r="D22" s="10" t="s">
        <v>2</v>
      </c>
      <c r="E22" s="29">
        <v>69.75</v>
      </c>
      <c r="F22" s="24">
        <f>E22*1.2</f>
        <v>83.7</v>
      </c>
      <c r="M22" t="s">
        <v>30</v>
      </c>
    </row>
    <row r="23" spans="2:13" ht="16.5" thickBot="1" x14ac:dyDescent="0.3">
      <c r="B23" s="9"/>
      <c r="C23" s="48" t="s">
        <v>26</v>
      </c>
      <c r="D23" s="9"/>
      <c r="E23" s="21"/>
      <c r="F23" s="19"/>
    </row>
    <row r="24" spans="2:13" ht="15.75" x14ac:dyDescent="0.25">
      <c r="B24" s="10">
        <v>6</v>
      </c>
      <c r="C24" s="3" t="s">
        <v>22</v>
      </c>
      <c r="D24" s="8"/>
      <c r="E24" s="33"/>
      <c r="F24" s="18"/>
    </row>
    <row r="25" spans="2:13" ht="15.75" x14ac:dyDescent="0.25">
      <c r="B25" s="10"/>
      <c r="C25" s="6" t="s">
        <v>28</v>
      </c>
      <c r="D25" s="10" t="s">
        <v>2</v>
      </c>
      <c r="E25" s="43">
        <v>84.58</v>
      </c>
      <c r="F25" s="24">
        <f>E25*1.2</f>
        <v>101.496</v>
      </c>
    </row>
    <row r="26" spans="2:13" ht="16.5" thickBot="1" x14ac:dyDescent="0.3">
      <c r="B26" s="9"/>
      <c r="C26" s="48" t="s">
        <v>29</v>
      </c>
      <c r="D26" s="9"/>
      <c r="E26" s="2"/>
      <c r="F26" s="19"/>
    </row>
    <row r="27" spans="2:13" ht="16.5" thickBot="1" x14ac:dyDescent="0.3">
      <c r="B27" s="9">
        <v>7</v>
      </c>
      <c r="C27" s="4" t="s">
        <v>5</v>
      </c>
      <c r="D27" s="9" t="s">
        <v>33</v>
      </c>
      <c r="E27" s="2">
        <v>33.42</v>
      </c>
      <c r="F27" s="31">
        <f>E27*1.2</f>
        <v>40.103999999999999</v>
      </c>
    </row>
    <row r="28" spans="2:13" ht="16.5" thickBot="1" x14ac:dyDescent="0.3">
      <c r="B28" s="9">
        <v>8</v>
      </c>
      <c r="C28" s="4" t="s">
        <v>7</v>
      </c>
      <c r="D28" s="9" t="s">
        <v>6</v>
      </c>
      <c r="E28" s="28">
        <v>28.25</v>
      </c>
      <c r="F28" s="31">
        <f>E28*1.2</f>
        <v>33.9</v>
      </c>
    </row>
    <row r="29" spans="2:13" ht="16.5" thickBot="1" x14ac:dyDescent="0.3">
      <c r="B29" s="9">
        <v>9</v>
      </c>
      <c r="C29" s="4" t="s">
        <v>17</v>
      </c>
      <c r="D29" s="9" t="s">
        <v>6</v>
      </c>
      <c r="E29" s="28">
        <v>37.42</v>
      </c>
      <c r="F29" s="31">
        <f>E29*1.2</f>
        <v>44.904000000000003</v>
      </c>
    </row>
    <row r="30" spans="2:13" ht="16.5" thickBot="1" x14ac:dyDescent="0.3">
      <c r="B30" s="26">
        <v>10</v>
      </c>
      <c r="C30" s="27" t="s">
        <v>43</v>
      </c>
      <c r="D30" s="26" t="s">
        <v>6</v>
      </c>
      <c r="E30" s="40">
        <v>21.83</v>
      </c>
      <c r="F30" s="41">
        <f>E30*1.2</f>
        <v>26.195999999999998</v>
      </c>
    </row>
    <row r="31" spans="2:13" ht="16.5" thickBot="1" x14ac:dyDescent="0.3">
      <c r="B31" s="25">
        <v>11</v>
      </c>
      <c r="C31" s="34" t="s">
        <v>44</v>
      </c>
      <c r="D31" s="26" t="s">
        <v>6</v>
      </c>
      <c r="E31" s="40">
        <v>19.670000000000002</v>
      </c>
      <c r="F31" s="41">
        <f t="shared" ref="F31:F45" si="0">E31*1.2</f>
        <v>23.604000000000003</v>
      </c>
    </row>
    <row r="32" spans="2:13" ht="16.5" thickBot="1" x14ac:dyDescent="0.3">
      <c r="B32" s="9">
        <v>12</v>
      </c>
      <c r="C32" s="4" t="s">
        <v>45</v>
      </c>
      <c r="D32" s="9" t="s">
        <v>6</v>
      </c>
      <c r="E32" s="28">
        <v>14.5</v>
      </c>
      <c r="F32" s="41">
        <f t="shared" si="0"/>
        <v>17.399999999999999</v>
      </c>
    </row>
    <row r="33" spans="2:6" ht="16.5" thickBot="1" x14ac:dyDescent="0.3">
      <c r="B33" s="9">
        <v>13</v>
      </c>
      <c r="C33" s="4" t="s">
        <v>8</v>
      </c>
      <c r="D33" s="9" t="s">
        <v>6</v>
      </c>
      <c r="E33" s="28">
        <v>5.08</v>
      </c>
      <c r="F33" s="41">
        <f t="shared" si="0"/>
        <v>6.0960000000000001</v>
      </c>
    </row>
    <row r="34" spans="2:6" ht="16.5" thickBot="1" x14ac:dyDescent="0.3">
      <c r="B34" s="9">
        <v>14</v>
      </c>
      <c r="C34" s="4" t="s">
        <v>9</v>
      </c>
      <c r="D34" s="9" t="s">
        <v>6</v>
      </c>
      <c r="E34" s="28">
        <v>6.25</v>
      </c>
      <c r="F34" s="41">
        <f t="shared" si="0"/>
        <v>7.5</v>
      </c>
    </row>
    <row r="35" spans="2:6" ht="16.5" thickBot="1" x14ac:dyDescent="0.3">
      <c r="B35" s="9">
        <v>15</v>
      </c>
      <c r="C35" s="4" t="s">
        <v>38</v>
      </c>
      <c r="D35" s="9" t="s">
        <v>6</v>
      </c>
      <c r="E35" s="28">
        <v>7.58</v>
      </c>
      <c r="F35" s="41">
        <f t="shared" si="0"/>
        <v>9.0960000000000001</v>
      </c>
    </row>
    <row r="36" spans="2:6" ht="16.5" thickBot="1" x14ac:dyDescent="0.3">
      <c r="B36" s="30">
        <v>16</v>
      </c>
      <c r="C36" s="4" t="s">
        <v>14</v>
      </c>
      <c r="D36" s="9" t="s">
        <v>6</v>
      </c>
      <c r="E36" s="28">
        <v>3.08</v>
      </c>
      <c r="F36" s="41">
        <f t="shared" si="0"/>
        <v>3.6959999999999997</v>
      </c>
    </row>
    <row r="37" spans="2:6" ht="16.5" thickBot="1" x14ac:dyDescent="0.3">
      <c r="B37" s="30">
        <v>17</v>
      </c>
      <c r="C37" s="4" t="s">
        <v>41</v>
      </c>
      <c r="D37" s="9" t="s">
        <v>6</v>
      </c>
      <c r="E37" s="28">
        <v>2.92</v>
      </c>
      <c r="F37" s="41">
        <f t="shared" si="0"/>
        <v>3.504</v>
      </c>
    </row>
    <row r="38" spans="2:6" ht="16.5" thickBot="1" x14ac:dyDescent="0.3">
      <c r="B38" s="30">
        <v>18</v>
      </c>
      <c r="C38" s="4" t="s">
        <v>16</v>
      </c>
      <c r="D38" s="9" t="s">
        <v>6</v>
      </c>
      <c r="E38" s="28">
        <v>6.08</v>
      </c>
      <c r="F38" s="41">
        <f t="shared" si="0"/>
        <v>7.2959999999999994</v>
      </c>
    </row>
    <row r="39" spans="2:6" ht="16.5" thickBot="1" x14ac:dyDescent="0.3">
      <c r="B39" s="30">
        <v>19</v>
      </c>
      <c r="C39" s="4" t="s">
        <v>15</v>
      </c>
      <c r="D39" s="9" t="s">
        <v>6</v>
      </c>
      <c r="E39" s="28">
        <v>16.670000000000002</v>
      </c>
      <c r="F39" s="41">
        <f t="shared" si="0"/>
        <v>20.004000000000001</v>
      </c>
    </row>
    <row r="40" spans="2:6" ht="16.5" thickBot="1" x14ac:dyDescent="0.3">
      <c r="B40" s="30">
        <v>20</v>
      </c>
      <c r="C40" s="4" t="s">
        <v>12</v>
      </c>
      <c r="D40" s="9" t="s">
        <v>6</v>
      </c>
      <c r="E40" s="28">
        <v>6.58</v>
      </c>
      <c r="F40" s="41">
        <v>7.9</v>
      </c>
    </row>
    <row r="41" spans="2:6" ht="16.5" thickBot="1" x14ac:dyDescent="0.3">
      <c r="B41" s="30">
        <v>21</v>
      </c>
      <c r="C41" s="4" t="s">
        <v>11</v>
      </c>
      <c r="D41" s="9" t="s">
        <v>6</v>
      </c>
      <c r="E41" s="28">
        <v>9</v>
      </c>
      <c r="F41" s="41">
        <f t="shared" si="0"/>
        <v>10.799999999999999</v>
      </c>
    </row>
    <row r="42" spans="2:6" ht="16.5" thickBot="1" x14ac:dyDescent="0.3">
      <c r="B42" s="30">
        <v>22</v>
      </c>
      <c r="C42" s="4" t="s">
        <v>37</v>
      </c>
      <c r="D42" s="9" t="s">
        <v>6</v>
      </c>
      <c r="E42" s="28">
        <v>10.33</v>
      </c>
      <c r="F42" s="41">
        <f t="shared" si="0"/>
        <v>12.395999999999999</v>
      </c>
    </row>
    <row r="43" spans="2:6" ht="16.5" thickBot="1" x14ac:dyDescent="0.3">
      <c r="B43" s="30">
        <v>23</v>
      </c>
      <c r="C43" s="4" t="s">
        <v>34</v>
      </c>
      <c r="D43" s="9" t="s">
        <v>6</v>
      </c>
      <c r="E43" s="28">
        <v>25.83</v>
      </c>
      <c r="F43" s="41">
        <f t="shared" si="0"/>
        <v>30.995999999999995</v>
      </c>
    </row>
    <row r="44" spans="2:6" ht="16.5" thickBot="1" x14ac:dyDescent="0.3">
      <c r="B44" s="30">
        <v>24</v>
      </c>
      <c r="C44" s="4" t="s">
        <v>35</v>
      </c>
      <c r="D44" s="9" t="s">
        <v>6</v>
      </c>
      <c r="E44" s="28">
        <v>34.58</v>
      </c>
      <c r="F44" s="41">
        <f t="shared" si="0"/>
        <v>41.495999999999995</v>
      </c>
    </row>
    <row r="45" spans="2:6" ht="16.5" thickBot="1" x14ac:dyDescent="0.3">
      <c r="B45" s="30">
        <v>25</v>
      </c>
      <c r="C45" s="4" t="s">
        <v>36</v>
      </c>
      <c r="D45" s="9" t="s">
        <v>6</v>
      </c>
      <c r="E45" s="28">
        <v>37.92</v>
      </c>
      <c r="F45" s="41">
        <f t="shared" si="0"/>
        <v>45.503999999999998</v>
      </c>
    </row>
    <row r="46" spans="2:6" ht="15.75" x14ac:dyDescent="0.25">
      <c r="B46" s="37"/>
      <c r="C46" s="12"/>
      <c r="D46" s="15"/>
      <c r="E46" s="29"/>
      <c r="F46" s="38"/>
    </row>
    <row r="47" spans="2:6" ht="15.75" x14ac:dyDescent="0.25">
      <c r="B47" s="37"/>
      <c r="C47" s="12"/>
      <c r="D47" s="15"/>
      <c r="E47" s="29"/>
      <c r="F47" s="38"/>
    </row>
    <row r="48" spans="2:6" ht="15.75" x14ac:dyDescent="0.25">
      <c r="B48" s="35"/>
      <c r="C48" s="12"/>
      <c r="D48" s="15"/>
      <c r="E48" s="36"/>
      <c r="F48" s="36"/>
    </row>
    <row r="49" spans="2:6" ht="15.75" x14ac:dyDescent="0.25">
      <c r="B49" s="32" t="s">
        <v>13</v>
      </c>
      <c r="C49" s="32"/>
      <c r="D49" s="32"/>
      <c r="E49" s="32" t="s">
        <v>31</v>
      </c>
    </row>
    <row r="52" spans="2:6" x14ac:dyDescent="0.25">
      <c r="B52" s="51"/>
      <c r="C52" s="39"/>
      <c r="D52" s="5"/>
      <c r="E52" s="51"/>
      <c r="F52" s="51"/>
    </row>
    <row r="53" spans="2:6" x14ac:dyDescent="0.25">
      <c r="B53" s="51"/>
      <c r="C53" s="6"/>
      <c r="D53" s="49"/>
      <c r="E53" s="51"/>
      <c r="F53" s="51"/>
    </row>
  </sheetData>
  <mergeCells count="3">
    <mergeCell ref="B6:F6"/>
    <mergeCell ref="B4:F4"/>
    <mergeCell ref="C5:F5"/>
  </mergeCells>
  <pageMargins left="0.7" right="0.7" top="0.75" bottom="0.75" header="0.3" footer="0.3"/>
  <pageSetup paperSize="9" scale="72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23.03.2025</vt:lpstr>
      <vt:lpstr>'23.03.2025'!Область_печати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2025-04-24T07:32:01Z</dcterms:modified>
</cp:coreProperties>
</file>