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11340" windowHeight="6540" activeTab="0"/>
  </bookViews>
  <sheets>
    <sheet name="прейскурант продаж." sheetId="1" r:id="rId1"/>
  </sheets>
  <definedNames>
    <definedName name="_xlnm.Print_Area" localSheetId="0">'прейскурант продаж.'!$A$1:$F$61</definedName>
  </definedNames>
  <calcPr fullCalcOnLoad="1"/>
</workbook>
</file>

<file path=xl/sharedStrings.xml><?xml version="1.0" encoding="utf-8"?>
<sst xmlns="http://schemas.openxmlformats.org/spreadsheetml/2006/main" count="62" uniqueCount="40">
  <si>
    <t xml:space="preserve">Прейскурант цен </t>
  </si>
  <si>
    <t>Перечень услуг</t>
  </si>
  <si>
    <t>*вагонка</t>
  </si>
  <si>
    <t>*доска половая</t>
  </si>
  <si>
    <t>*дверная коробка</t>
  </si>
  <si>
    <t>*оконный переплет</t>
  </si>
  <si>
    <t>*оконный блок створчатый с двойным</t>
  </si>
  <si>
    <t>*отходы древесные</t>
  </si>
  <si>
    <t>на услуги деревообработки по  РУП ЖКХ "Докшицы-коммунальник"</t>
  </si>
  <si>
    <t xml:space="preserve">*штакет </t>
  </si>
  <si>
    <t>Главный экономист</t>
  </si>
  <si>
    <t>Э.А.Подлещук</t>
  </si>
  <si>
    <t>*оконный блок створчатый с одинарным</t>
  </si>
  <si>
    <t>* брус</t>
  </si>
  <si>
    <t>* пиломатериал необрезной</t>
  </si>
  <si>
    <t>* пиломатериал обрезной</t>
  </si>
  <si>
    <t>*штакет строганый</t>
  </si>
  <si>
    <t>* доска обрезная строганая</t>
  </si>
  <si>
    <t>*дверное полотно клееное</t>
  </si>
  <si>
    <t>*дверное полотно плотницкое</t>
  </si>
  <si>
    <t>*дверное полотно филёнчатое</t>
  </si>
  <si>
    <t>Цена с НДС,              руб.</t>
  </si>
  <si>
    <t>НДС, руб.</t>
  </si>
  <si>
    <t>Цена без НДС, руб.</t>
  </si>
  <si>
    <t>куб. м</t>
  </si>
  <si>
    <t>1. Распиловка древесины 1-м ходом</t>
  </si>
  <si>
    <t>2. Распиловка древесины 2-мя ходами</t>
  </si>
  <si>
    <t>Единица измерения</t>
  </si>
  <si>
    <t>3. Стоимость пиломатериала</t>
  </si>
  <si>
    <t>м/п</t>
  </si>
  <si>
    <t xml:space="preserve">*плинтус </t>
  </si>
  <si>
    <t xml:space="preserve">*наличник </t>
  </si>
  <si>
    <t xml:space="preserve">*штапик </t>
  </si>
  <si>
    <t>4.Стоимость  изделия</t>
  </si>
  <si>
    <t xml:space="preserve">заполнением      </t>
  </si>
  <si>
    <t>кв. м</t>
  </si>
  <si>
    <t>*дверной блок филёнчатый</t>
  </si>
  <si>
    <t>*дверной блок плотницкий</t>
  </si>
  <si>
    <t>*дверной блок клееный</t>
  </si>
  <si>
    <t xml:space="preserve"> c 01.01.2023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</si>
</sst>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%"/>
    <numFmt numFmtId="182" formatCode="0.0000"/>
    <numFmt numFmtId="183" formatCode="0.000"/>
    <numFmt numFmtId="184" formatCode="[$-423]d\ mmmm\ yyyy"/>
    <numFmt numFmtId="185" formatCode="0.00000"/>
    <numFmt numFmtId="186" formatCode="0.000000"/>
    <numFmt numFmtId="187" formatCode="#,##0_р_."/>
    <numFmt numFmtId="188" formatCode="#,##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24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F61"/>
  <sheetViews>
    <sheetView tabSelected="1" view="pageBreakPreview" zoomScale="76" zoomScaleNormal="75" zoomScaleSheetLayoutView="76" zoomScalePageLayoutView="0" workbookViewId="0" topLeftCell="A1">
      <selection activeCell="B4" sqref="B4:F4"/>
    </sheetView>
  </sheetViews>
  <sheetFormatPr defaultColWidth="9.00390625" defaultRowHeight="12.75"/>
  <cols>
    <col min="1" max="1" width="8.375" style="0" customWidth="1"/>
    <col min="2" max="2" width="45.625" style="0" customWidth="1"/>
    <col min="3" max="3" width="12.875" style="0" customWidth="1"/>
    <col min="4" max="4" width="16.875" style="0" customWidth="1"/>
    <col min="5" max="5" width="15.625" style="0" customWidth="1"/>
    <col min="6" max="6" width="18.375" style="0" customWidth="1"/>
  </cols>
  <sheetData>
    <row r="1" spans="2:6" ht="14.25">
      <c r="B1" s="1"/>
      <c r="C1" s="1"/>
      <c r="D1" s="1"/>
      <c r="E1" s="1"/>
      <c r="F1" s="1"/>
    </row>
    <row r="2" spans="2:6" ht="30">
      <c r="B2" s="42" t="s">
        <v>0</v>
      </c>
      <c r="C2" s="42"/>
      <c r="D2" s="42"/>
      <c r="E2" s="42"/>
      <c r="F2" s="42"/>
    </row>
    <row r="3" spans="2:6" ht="20.25">
      <c r="B3" s="43" t="s">
        <v>8</v>
      </c>
      <c r="C3" s="43"/>
      <c r="D3" s="43"/>
      <c r="E3" s="43"/>
      <c r="F3" s="43"/>
    </row>
    <row r="4" spans="2:6" ht="21" customHeight="1">
      <c r="B4" s="44" t="s">
        <v>39</v>
      </c>
      <c r="C4" s="44"/>
      <c r="D4" s="44"/>
      <c r="E4" s="44"/>
      <c r="F4" s="44"/>
    </row>
    <row r="5" spans="2:6" ht="15" thickBot="1">
      <c r="B5" s="1"/>
      <c r="C5" s="1"/>
      <c r="D5" s="1"/>
      <c r="E5" s="1"/>
      <c r="F5" s="1"/>
    </row>
    <row r="6" spans="2:6" ht="44.25" customHeight="1" thickBot="1">
      <c r="B6" s="40" t="s">
        <v>1</v>
      </c>
      <c r="C6" s="23" t="s">
        <v>27</v>
      </c>
      <c r="D6" s="32" t="s">
        <v>23</v>
      </c>
      <c r="E6" s="33" t="s">
        <v>22</v>
      </c>
      <c r="F6" s="34" t="s">
        <v>21</v>
      </c>
    </row>
    <row r="7" spans="2:6" ht="15">
      <c r="B7" s="13" t="s">
        <v>25</v>
      </c>
      <c r="C7" s="4" t="s">
        <v>24</v>
      </c>
      <c r="D7" s="26">
        <v>47.22</v>
      </c>
      <c r="E7" s="31">
        <f>D7*0.2</f>
        <v>9.444</v>
      </c>
      <c r="F7" s="26">
        <f>D7+E7</f>
        <v>56.664</v>
      </c>
    </row>
    <row r="8" spans="2:6" ht="15.75" thickBot="1">
      <c r="B8" s="14"/>
      <c r="C8" s="7"/>
      <c r="D8" s="27"/>
      <c r="E8" s="31"/>
      <c r="F8" s="16"/>
    </row>
    <row r="9" spans="2:6" ht="15">
      <c r="B9" s="13" t="s">
        <v>26</v>
      </c>
      <c r="C9" s="4" t="s">
        <v>24</v>
      </c>
      <c r="D9" s="28">
        <v>71.92</v>
      </c>
      <c r="E9" s="28">
        <f>D9*0.2</f>
        <v>14.384</v>
      </c>
      <c r="F9" s="28">
        <f>D9+E9</f>
        <v>86.304</v>
      </c>
    </row>
    <row r="10" spans="2:6" ht="15" thickBot="1">
      <c r="B10" s="8"/>
      <c r="C10" s="7"/>
      <c r="D10" s="29"/>
      <c r="E10" s="27"/>
      <c r="F10" s="6"/>
    </row>
    <row r="11" spans="2:6" ht="15">
      <c r="B11" s="13" t="s">
        <v>28</v>
      </c>
      <c r="C11" s="18"/>
      <c r="D11" s="30"/>
      <c r="E11" s="31"/>
      <c r="F11" s="9"/>
    </row>
    <row r="12" spans="2:6" ht="15.75" thickBot="1">
      <c r="B12" s="14"/>
      <c r="C12" s="18"/>
      <c r="D12" s="30"/>
      <c r="E12" s="31"/>
      <c r="F12" s="9"/>
    </row>
    <row r="13" spans="2:6" ht="14.25">
      <c r="B13" s="5" t="s">
        <v>14</v>
      </c>
      <c r="C13" s="10" t="s">
        <v>24</v>
      </c>
      <c r="D13" s="45">
        <v>189.53</v>
      </c>
      <c r="E13" s="45">
        <f>D13*0.2</f>
        <v>37.906</v>
      </c>
      <c r="F13" s="45">
        <f>D13+E13</f>
        <v>227.436</v>
      </c>
    </row>
    <row r="14" spans="2:6" ht="15" thickBot="1">
      <c r="B14" s="8"/>
      <c r="C14" s="11"/>
      <c r="D14" s="46"/>
      <c r="E14" s="46"/>
      <c r="F14" s="46"/>
    </row>
    <row r="15" spans="2:6" ht="14.25">
      <c r="B15" s="5" t="s">
        <v>15</v>
      </c>
      <c r="C15" s="3" t="s">
        <v>24</v>
      </c>
      <c r="D15" s="45">
        <v>264</v>
      </c>
      <c r="E15" s="45">
        <f>D15*0.2</f>
        <v>52.800000000000004</v>
      </c>
      <c r="F15" s="45">
        <f>D15+E15</f>
        <v>316.8</v>
      </c>
    </row>
    <row r="16" spans="2:6" ht="15" thickBot="1">
      <c r="B16" s="8"/>
      <c r="C16" s="6"/>
      <c r="D16" s="46"/>
      <c r="E16" s="46"/>
      <c r="F16" s="46"/>
    </row>
    <row r="17" spans="2:6" ht="14.25">
      <c r="B17" s="9" t="s">
        <v>13</v>
      </c>
      <c r="C17" s="12" t="s">
        <v>24</v>
      </c>
      <c r="D17" s="45">
        <v>300.48</v>
      </c>
      <c r="E17" s="45">
        <f>D17*0.2</f>
        <v>60.096000000000004</v>
      </c>
      <c r="F17" s="45">
        <f>D17+E17</f>
        <v>360.576</v>
      </c>
    </row>
    <row r="18" spans="2:6" ht="15" thickBot="1">
      <c r="B18" s="8"/>
      <c r="C18" s="6"/>
      <c r="D18" s="46"/>
      <c r="E18" s="46"/>
      <c r="F18" s="46"/>
    </row>
    <row r="19" spans="2:6" ht="14.25">
      <c r="B19" s="5" t="s">
        <v>17</v>
      </c>
      <c r="C19" s="3" t="s">
        <v>24</v>
      </c>
      <c r="D19" s="45">
        <v>407.35</v>
      </c>
      <c r="E19" s="45">
        <f>D19*0.2</f>
        <v>81.47000000000001</v>
      </c>
      <c r="F19" s="45">
        <f>D19+E19</f>
        <v>488.82000000000005</v>
      </c>
    </row>
    <row r="20" spans="2:6" ht="15" thickBot="1">
      <c r="B20" s="8"/>
      <c r="C20" s="6"/>
      <c r="D20" s="46"/>
      <c r="E20" s="46"/>
      <c r="F20" s="46"/>
    </row>
    <row r="21" spans="2:6" ht="14.25">
      <c r="B21" s="5" t="s">
        <v>9</v>
      </c>
      <c r="C21" s="3" t="s">
        <v>24</v>
      </c>
      <c r="D21" s="45">
        <v>328.59</v>
      </c>
      <c r="E21" s="45">
        <f>D21*0.2</f>
        <v>65.718</v>
      </c>
      <c r="F21" s="45">
        <f>D21+E21</f>
        <v>394.308</v>
      </c>
    </row>
    <row r="22" spans="2:6" ht="15" thickBot="1">
      <c r="B22" s="8"/>
      <c r="C22" s="6"/>
      <c r="D22" s="46"/>
      <c r="E22" s="46"/>
      <c r="F22" s="46"/>
    </row>
    <row r="23" spans="2:6" ht="14.25">
      <c r="B23" s="5" t="s">
        <v>16</v>
      </c>
      <c r="C23" s="3" t="s">
        <v>24</v>
      </c>
      <c r="D23" s="45">
        <v>439.89</v>
      </c>
      <c r="E23" s="45">
        <f>D23*0.2</f>
        <v>87.97800000000001</v>
      </c>
      <c r="F23" s="45">
        <f>D23+E23</f>
        <v>527.8679999999999</v>
      </c>
    </row>
    <row r="24" spans="2:6" ht="15" thickBot="1">
      <c r="B24" s="8"/>
      <c r="C24" s="6"/>
      <c r="D24" s="46"/>
      <c r="E24" s="46"/>
      <c r="F24" s="46"/>
    </row>
    <row r="25" spans="2:6" ht="14.25">
      <c r="B25" s="5" t="s">
        <v>3</v>
      </c>
      <c r="C25" s="3" t="s">
        <v>24</v>
      </c>
      <c r="D25" s="45">
        <v>398.17</v>
      </c>
      <c r="E25" s="45">
        <f>D25*0.2</f>
        <v>79.63400000000001</v>
      </c>
      <c r="F25" s="45">
        <f>D25+E25</f>
        <v>477.80400000000003</v>
      </c>
    </row>
    <row r="26" spans="2:6" ht="15" thickBot="1">
      <c r="B26" s="8"/>
      <c r="C26" s="6"/>
      <c r="D26" s="46"/>
      <c r="E26" s="46"/>
      <c r="F26" s="46"/>
    </row>
    <row r="27" spans="2:6" ht="14.25">
      <c r="B27" s="5" t="s">
        <v>30</v>
      </c>
      <c r="C27" s="12" t="s">
        <v>29</v>
      </c>
      <c r="D27" s="45">
        <v>2.08</v>
      </c>
      <c r="E27" s="45">
        <f>D27*0.2</f>
        <v>0.41600000000000004</v>
      </c>
      <c r="F27" s="45">
        <f>D27+E27</f>
        <v>2.496</v>
      </c>
    </row>
    <row r="28" spans="2:6" ht="15" thickBot="1">
      <c r="B28" s="8"/>
      <c r="C28" s="12"/>
      <c r="D28" s="46"/>
      <c r="E28" s="46"/>
      <c r="F28" s="46"/>
    </row>
    <row r="29" spans="2:6" ht="14.25">
      <c r="B29" s="5" t="s">
        <v>2</v>
      </c>
      <c r="C29" s="3" t="s">
        <v>24</v>
      </c>
      <c r="D29" s="45">
        <v>649.26</v>
      </c>
      <c r="E29" s="45">
        <f>D29*0.2</f>
        <v>129.852</v>
      </c>
      <c r="F29" s="45">
        <f>D29+E29</f>
        <v>779.112</v>
      </c>
    </row>
    <row r="30" spans="2:6" ht="15" thickBot="1">
      <c r="B30" s="8"/>
      <c r="C30" s="6"/>
      <c r="D30" s="46"/>
      <c r="E30" s="46"/>
      <c r="F30" s="46"/>
    </row>
    <row r="31" spans="2:6" ht="14.25">
      <c r="B31" s="15" t="s">
        <v>31</v>
      </c>
      <c r="C31" s="12" t="s">
        <v>29</v>
      </c>
      <c r="D31" s="45">
        <v>2.52</v>
      </c>
      <c r="E31" s="45">
        <f>D31*0.2</f>
        <v>0.504</v>
      </c>
      <c r="F31" s="45">
        <f>D31+E31</f>
        <v>3.024</v>
      </c>
    </row>
    <row r="32" spans="2:6" ht="15" thickBot="1">
      <c r="B32" s="8"/>
      <c r="C32" s="12"/>
      <c r="D32" s="46"/>
      <c r="E32" s="46"/>
      <c r="F32" s="46"/>
    </row>
    <row r="33" spans="2:6" ht="14.25">
      <c r="B33" s="15" t="s">
        <v>32</v>
      </c>
      <c r="C33" s="3" t="s">
        <v>29</v>
      </c>
      <c r="D33" s="45">
        <v>1.31</v>
      </c>
      <c r="E33" s="45">
        <f>D33*0.2</f>
        <v>0.262</v>
      </c>
      <c r="F33" s="45">
        <f>D33+E33</f>
        <v>1.572</v>
      </c>
    </row>
    <row r="34" spans="2:6" ht="15" thickBot="1">
      <c r="B34" s="8"/>
      <c r="C34" s="6"/>
      <c r="D34" s="46"/>
      <c r="E34" s="46"/>
      <c r="F34" s="46"/>
    </row>
    <row r="35" spans="2:6" ht="14.25">
      <c r="B35" s="5" t="s">
        <v>7</v>
      </c>
      <c r="C35" s="21" t="s">
        <v>24</v>
      </c>
      <c r="D35" s="45">
        <v>15</v>
      </c>
      <c r="E35" s="45">
        <f>D35*0.2</f>
        <v>3</v>
      </c>
      <c r="F35" s="45">
        <f>D35+E35</f>
        <v>18</v>
      </c>
    </row>
    <row r="36" spans="2:6" ht="15" thickBot="1">
      <c r="B36" s="8"/>
      <c r="C36" s="22"/>
      <c r="D36" s="46"/>
      <c r="E36" s="46"/>
      <c r="F36" s="46"/>
    </row>
    <row r="37" spans="2:6" ht="21.75" customHeight="1" thickBot="1">
      <c r="B37" s="38" t="s">
        <v>33</v>
      </c>
      <c r="C37" s="25"/>
      <c r="D37" s="35"/>
      <c r="E37" s="36"/>
      <c r="F37" s="35"/>
    </row>
    <row r="38" spans="2:6" ht="14.25">
      <c r="B38" s="5" t="s">
        <v>36</v>
      </c>
      <c r="C38" s="3" t="s">
        <v>35</v>
      </c>
      <c r="D38" s="45">
        <v>186.51</v>
      </c>
      <c r="E38" s="45">
        <f>D38*0.2</f>
        <v>37.302</v>
      </c>
      <c r="F38" s="45">
        <f>D38+E38</f>
        <v>223.81199999999998</v>
      </c>
    </row>
    <row r="39" spans="2:6" ht="15" thickBot="1">
      <c r="B39" s="6"/>
      <c r="C39" s="6"/>
      <c r="D39" s="46"/>
      <c r="E39" s="46"/>
      <c r="F39" s="46"/>
    </row>
    <row r="40" spans="2:6" ht="14.25">
      <c r="B40" s="5" t="s">
        <v>37</v>
      </c>
      <c r="C40" s="3" t="s">
        <v>35</v>
      </c>
      <c r="D40" s="45">
        <v>89.55</v>
      </c>
      <c r="E40" s="45">
        <f>D40*0.2</f>
        <v>17.91</v>
      </c>
      <c r="F40" s="45">
        <f>D40+E40</f>
        <v>107.46</v>
      </c>
    </row>
    <row r="41" spans="2:6" ht="15" thickBot="1">
      <c r="B41" s="6"/>
      <c r="C41" s="6"/>
      <c r="D41" s="46"/>
      <c r="E41" s="46"/>
      <c r="F41" s="46"/>
    </row>
    <row r="42" spans="2:6" ht="14.25">
      <c r="B42" s="5" t="s">
        <v>38</v>
      </c>
      <c r="C42" s="3" t="s">
        <v>35</v>
      </c>
      <c r="D42" s="45">
        <v>139.17</v>
      </c>
      <c r="E42" s="45">
        <f>D42*0.2</f>
        <v>27.834</v>
      </c>
      <c r="F42" s="45">
        <f>D42+E42</f>
        <v>167.004</v>
      </c>
    </row>
    <row r="43" spans="2:6" ht="15" thickBot="1">
      <c r="B43" s="6"/>
      <c r="C43" s="6"/>
      <c r="D43" s="46"/>
      <c r="E43" s="46"/>
      <c r="F43" s="46"/>
    </row>
    <row r="44" spans="2:6" ht="14.25">
      <c r="B44" s="5" t="s">
        <v>4</v>
      </c>
      <c r="C44" s="3" t="s">
        <v>35</v>
      </c>
      <c r="D44" s="45">
        <v>29.41</v>
      </c>
      <c r="E44" s="45">
        <f>D44*0.2</f>
        <v>5.882000000000001</v>
      </c>
      <c r="F44" s="45">
        <f>D44+E44</f>
        <v>35.292</v>
      </c>
    </row>
    <row r="45" spans="2:6" ht="15" thickBot="1">
      <c r="B45" s="6"/>
      <c r="C45" s="12"/>
      <c r="D45" s="46"/>
      <c r="E45" s="46"/>
      <c r="F45" s="46"/>
    </row>
    <row r="46" spans="2:6" ht="14.25">
      <c r="B46" s="5" t="s">
        <v>20</v>
      </c>
      <c r="C46" s="3" t="s">
        <v>35</v>
      </c>
      <c r="D46" s="45">
        <v>139.23</v>
      </c>
      <c r="E46" s="45">
        <f>D46*0.2</f>
        <v>27.846</v>
      </c>
      <c r="F46" s="45">
        <f>D46+E46</f>
        <v>167.076</v>
      </c>
    </row>
    <row r="47" spans="2:6" ht="15" thickBot="1">
      <c r="B47" s="6"/>
      <c r="C47" s="6"/>
      <c r="D47" s="46"/>
      <c r="E47" s="46"/>
      <c r="F47" s="46"/>
    </row>
    <row r="48" spans="2:6" ht="14.25">
      <c r="B48" s="5" t="s">
        <v>19</v>
      </c>
      <c r="C48" s="3" t="s">
        <v>35</v>
      </c>
      <c r="D48" s="45">
        <v>57.03</v>
      </c>
      <c r="E48" s="45">
        <f>D48*0.2</f>
        <v>11.406</v>
      </c>
      <c r="F48" s="45">
        <f>D48+E48</f>
        <v>68.436</v>
      </c>
    </row>
    <row r="49" spans="2:6" ht="15" thickBot="1">
      <c r="B49" s="6"/>
      <c r="C49" s="6"/>
      <c r="D49" s="46"/>
      <c r="E49" s="46"/>
      <c r="F49" s="46"/>
    </row>
    <row r="50" spans="2:6" ht="14.25">
      <c r="B50" s="5" t="s">
        <v>18</v>
      </c>
      <c r="C50" s="3" t="s">
        <v>35</v>
      </c>
      <c r="D50" s="45">
        <v>58.44</v>
      </c>
      <c r="E50" s="45">
        <f>D50*0.2</f>
        <v>11.688</v>
      </c>
      <c r="F50" s="45">
        <f>D50+E50</f>
        <v>70.128</v>
      </c>
    </row>
    <row r="51" spans="2:6" ht="15" thickBot="1">
      <c r="B51" s="6"/>
      <c r="C51" s="6"/>
      <c r="D51" s="46"/>
      <c r="E51" s="46"/>
      <c r="F51" s="46"/>
    </row>
    <row r="52" spans="2:6" ht="14.25">
      <c r="B52" s="9" t="s">
        <v>5</v>
      </c>
      <c r="C52" s="18" t="s">
        <v>35</v>
      </c>
      <c r="D52" s="45">
        <v>63.71</v>
      </c>
      <c r="E52" s="45">
        <f>D52*0.2</f>
        <v>12.742</v>
      </c>
      <c r="F52" s="45">
        <f>D52+E52</f>
        <v>76.452</v>
      </c>
    </row>
    <row r="53" spans="2:6" ht="15" thickBot="1">
      <c r="B53" s="6"/>
      <c r="C53" s="18"/>
      <c r="D53" s="46"/>
      <c r="E53" s="46"/>
      <c r="F53" s="46"/>
    </row>
    <row r="54" spans="2:6" ht="14.25">
      <c r="B54" s="5" t="s">
        <v>12</v>
      </c>
      <c r="C54" s="21" t="s">
        <v>35</v>
      </c>
      <c r="D54" s="45">
        <v>112.01</v>
      </c>
      <c r="E54" s="45">
        <f>D54*0.2</f>
        <v>22.402</v>
      </c>
      <c r="F54" s="45">
        <f>D54+E54</f>
        <v>134.412</v>
      </c>
    </row>
    <row r="55" spans="2:6" ht="15" thickBot="1">
      <c r="B55" s="41" t="s">
        <v>34</v>
      </c>
      <c r="C55" s="22"/>
      <c r="D55" s="46"/>
      <c r="E55" s="46"/>
      <c r="F55" s="46"/>
    </row>
    <row r="56" spans="2:6" ht="14.25">
      <c r="B56" s="5" t="s">
        <v>6</v>
      </c>
      <c r="C56" s="21" t="s">
        <v>35</v>
      </c>
      <c r="D56" s="45">
        <v>219.55</v>
      </c>
      <c r="E56" s="45">
        <f>D56*0.2</f>
        <v>43.910000000000004</v>
      </c>
      <c r="F56" s="45">
        <f>D56+E56</f>
        <v>263.46000000000004</v>
      </c>
    </row>
    <row r="57" spans="2:6" ht="15" thickBot="1">
      <c r="B57" s="41" t="s">
        <v>34</v>
      </c>
      <c r="C57" s="22"/>
      <c r="D57" s="46"/>
      <c r="E57" s="46"/>
      <c r="F57" s="46"/>
    </row>
    <row r="58" spans="2:6" ht="15">
      <c r="B58" s="17"/>
      <c r="C58" s="18"/>
      <c r="D58" s="19"/>
      <c r="E58" s="19"/>
      <c r="F58" s="20"/>
    </row>
    <row r="59" spans="2:4" ht="14.25">
      <c r="B59" s="24" t="s">
        <v>10</v>
      </c>
      <c r="C59" s="37"/>
      <c r="D59" s="37" t="s">
        <v>11</v>
      </c>
    </row>
    <row r="60" ht="12.75">
      <c r="B60" s="2"/>
    </row>
    <row r="61" ht="12.75">
      <c r="B61" s="39"/>
    </row>
  </sheetData>
  <sheetProtection/>
  <mergeCells count="69">
    <mergeCell ref="D54:D55"/>
    <mergeCell ref="E54:E55"/>
    <mergeCell ref="F54:F55"/>
    <mergeCell ref="D56:D57"/>
    <mergeCell ref="E56:E57"/>
    <mergeCell ref="F56:F57"/>
    <mergeCell ref="D50:D51"/>
    <mergeCell ref="E50:E51"/>
    <mergeCell ref="F50:F51"/>
    <mergeCell ref="D52:D53"/>
    <mergeCell ref="E52:E53"/>
    <mergeCell ref="F52:F53"/>
    <mergeCell ref="D46:D47"/>
    <mergeCell ref="E46:E47"/>
    <mergeCell ref="F46:F47"/>
    <mergeCell ref="D48:D49"/>
    <mergeCell ref="E48:E49"/>
    <mergeCell ref="F48:F49"/>
    <mergeCell ref="D42:D43"/>
    <mergeCell ref="E42:E43"/>
    <mergeCell ref="F42:F43"/>
    <mergeCell ref="D44:D45"/>
    <mergeCell ref="E44:E45"/>
    <mergeCell ref="F44:F45"/>
    <mergeCell ref="D38:D39"/>
    <mergeCell ref="E38:E39"/>
    <mergeCell ref="F38:F39"/>
    <mergeCell ref="D40:D41"/>
    <mergeCell ref="E40:E41"/>
    <mergeCell ref="F40:F41"/>
    <mergeCell ref="D33:D34"/>
    <mergeCell ref="E33:E34"/>
    <mergeCell ref="F33:F34"/>
    <mergeCell ref="D35:D36"/>
    <mergeCell ref="E35:E36"/>
    <mergeCell ref="F35:F36"/>
    <mergeCell ref="D29:D30"/>
    <mergeCell ref="E29:E30"/>
    <mergeCell ref="F29:F30"/>
    <mergeCell ref="D31:D32"/>
    <mergeCell ref="E31:E32"/>
    <mergeCell ref="F31:F32"/>
    <mergeCell ref="D25:D26"/>
    <mergeCell ref="E25:E26"/>
    <mergeCell ref="F25:F26"/>
    <mergeCell ref="D27:D28"/>
    <mergeCell ref="E27:E28"/>
    <mergeCell ref="F27:F28"/>
    <mergeCell ref="D21:D22"/>
    <mergeCell ref="E21:E22"/>
    <mergeCell ref="F21:F22"/>
    <mergeCell ref="D23:D24"/>
    <mergeCell ref="E23:E24"/>
    <mergeCell ref="F23:F24"/>
    <mergeCell ref="D17:D18"/>
    <mergeCell ref="E17:E18"/>
    <mergeCell ref="F17:F18"/>
    <mergeCell ref="D19:D20"/>
    <mergeCell ref="E19:E20"/>
    <mergeCell ref="F19:F20"/>
    <mergeCell ref="B2:F2"/>
    <mergeCell ref="B3:F3"/>
    <mergeCell ref="B4:F4"/>
    <mergeCell ref="D15:D16"/>
    <mergeCell ref="E15:E16"/>
    <mergeCell ref="F15:F16"/>
    <mergeCell ref="D13:D14"/>
    <mergeCell ref="E13:E14"/>
    <mergeCell ref="F13:F14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dokshici</dc:creator>
  <cp:keywords/>
  <dc:description/>
  <cp:lastModifiedBy>Admin</cp:lastModifiedBy>
  <cp:lastPrinted>2021-11-10T13:00:57Z</cp:lastPrinted>
  <dcterms:created xsi:type="dcterms:W3CDTF">2006-01-10T09:45:01Z</dcterms:created>
  <dcterms:modified xsi:type="dcterms:W3CDTF">2023-04-19T07:29:36Z</dcterms:modified>
  <cp:category/>
  <cp:version/>
  <cp:contentType/>
  <cp:contentStatus/>
</cp:coreProperties>
</file>